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\LSC Data\CT7\"/>
    </mc:Choice>
  </mc:AlternateContent>
  <bookViews>
    <workbookView xWindow="0" yWindow="0" windowWidth="28800" windowHeight="12330" activeTab="3"/>
  </bookViews>
  <sheets>
    <sheet name="CT7" sheetId="1" r:id="rId1"/>
    <sheet name="CT8" sheetId="2" r:id="rId2"/>
    <sheet name="CT9" sheetId="3" r:id="rId3"/>
    <sheet name="Sheet4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3" l="1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2" i="1"/>
</calcChain>
</file>

<file path=xl/sharedStrings.xml><?xml version="1.0" encoding="utf-8"?>
<sst xmlns="http://schemas.openxmlformats.org/spreadsheetml/2006/main" count="57" uniqueCount="34">
  <si>
    <t>Vial Label</t>
  </si>
  <si>
    <t>CT7 1 mL</t>
  </si>
  <si>
    <t>CT7 2 mL</t>
  </si>
  <si>
    <t>CT7 3 mL</t>
  </si>
  <si>
    <t>CT7 4 mL</t>
  </si>
  <si>
    <t>CT7 5 mL</t>
  </si>
  <si>
    <t>CT7 6 mL</t>
  </si>
  <si>
    <t>CT7 7 mL</t>
  </si>
  <si>
    <t>CT7 8 mL</t>
  </si>
  <si>
    <t>CT7 9 mL</t>
  </si>
  <si>
    <t>CT7 10 mL</t>
  </si>
  <si>
    <t>CT7 11 mL</t>
  </si>
  <si>
    <t>CT7 12 mL</t>
  </si>
  <si>
    <t>CT7 13 mL</t>
  </si>
  <si>
    <t>CT7 14 mL</t>
  </si>
  <si>
    <t>CT7 15 mL</t>
  </si>
  <si>
    <t>Blk</t>
  </si>
  <si>
    <t>RAW CPS</t>
  </si>
  <si>
    <t>Bkgd Subd CPS</t>
  </si>
  <si>
    <t>CT9 1 mL</t>
  </si>
  <si>
    <t>CT9 2 mL</t>
  </si>
  <si>
    <t>CT9 3 mL</t>
  </si>
  <si>
    <t>CT9 4 mL</t>
  </si>
  <si>
    <t>CT9 5 mL</t>
  </si>
  <si>
    <t>CT9 6 mL</t>
  </si>
  <si>
    <t>CT9 7 mL</t>
  </si>
  <si>
    <t>CT9 8 mL</t>
  </si>
  <si>
    <t>CT9 9 mL</t>
  </si>
  <si>
    <t>CT9 10 mL</t>
  </si>
  <si>
    <t>CT9 11 mL</t>
  </si>
  <si>
    <t>CT9 12 mL</t>
  </si>
  <si>
    <t>CT9 13 mL</t>
  </si>
  <si>
    <t>CT9 14 mL</t>
  </si>
  <si>
    <t>CT9 15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</si>
</sst>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CT7 - 5</a:t>
            </a:r>
            <a:r>
              <a:rPr lang="en-US" baseline="0"/>
              <a:t> g cement matrix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CT7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'CT7'!$A$2:$A$16</c:f>
              <c:strCache>
                <c:ptCount val="15"/>
                <c:pt idx="0">
                  <c:v>CT7 1 mL</c:v>
                </c:pt>
                <c:pt idx="1">
                  <c:v>CT7 2 mL</c:v>
                </c:pt>
                <c:pt idx="2">
                  <c:v>CT7 3 mL</c:v>
                </c:pt>
                <c:pt idx="3">
                  <c:v>CT7 4 mL</c:v>
                </c:pt>
                <c:pt idx="4">
                  <c:v>CT7 5 mL</c:v>
                </c:pt>
                <c:pt idx="5">
                  <c:v>CT7 6 mL</c:v>
                </c:pt>
                <c:pt idx="6">
                  <c:v>CT7 7 mL</c:v>
                </c:pt>
                <c:pt idx="7">
                  <c:v>CT7 8 mL</c:v>
                </c:pt>
                <c:pt idx="8">
                  <c:v>CT7 9 mL</c:v>
                </c:pt>
                <c:pt idx="9">
                  <c:v>CT7 10 mL</c:v>
                </c:pt>
                <c:pt idx="10">
                  <c:v>CT7 11 mL</c:v>
                </c:pt>
                <c:pt idx="11">
                  <c:v>CT7 12 mL</c:v>
                </c:pt>
                <c:pt idx="12">
                  <c:v>CT7 13 mL</c:v>
                </c:pt>
                <c:pt idx="13">
                  <c:v>CT7 14 mL</c:v>
                </c:pt>
                <c:pt idx="14">
                  <c:v>CT7 15 mL</c:v>
                </c:pt>
              </c:strCache>
            </c:strRef>
          </c:xVal>
          <c:yVal>
            <c:numRef>
              <c:f>'CT7'!$C$2:$C$16</c:f>
              <c:numCache>
                <c:formatCode>General</c:formatCode>
                <c:ptCount val="15"/>
                <c:pt idx="0">
                  <c:v>3.4799999999999995</c:v>
                </c:pt>
                <c:pt idx="1">
                  <c:v>2.5900000000000007</c:v>
                </c:pt>
                <c:pt idx="2">
                  <c:v>1.330000000000001</c:v>
                </c:pt>
                <c:pt idx="3">
                  <c:v>0.61000000000000032</c:v>
                </c:pt>
                <c:pt idx="4">
                  <c:v>0.12999999999999989</c:v>
                </c:pt>
                <c:pt idx="5">
                  <c:v>0.65000000000000036</c:v>
                </c:pt>
                <c:pt idx="6">
                  <c:v>116.25</c:v>
                </c:pt>
                <c:pt idx="7">
                  <c:v>401.14</c:v>
                </c:pt>
                <c:pt idx="8">
                  <c:v>205.92</c:v>
                </c:pt>
                <c:pt idx="9">
                  <c:v>45.34</c:v>
                </c:pt>
                <c:pt idx="10">
                  <c:v>11.150000000000002</c:v>
                </c:pt>
                <c:pt idx="11">
                  <c:v>4.2299999999999995</c:v>
                </c:pt>
                <c:pt idx="12">
                  <c:v>2.080000000000001</c:v>
                </c:pt>
                <c:pt idx="13">
                  <c:v>0.75</c:v>
                </c:pt>
                <c:pt idx="14">
                  <c:v>-6.9999999999999396E-2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E0-4F55-BF8E-C30071602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0950976"/>
        <c:axId val="400949336"/>
      </c:scatterChart>
      <c:valAx>
        <c:axId val="400950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949336"/>
        <c:crosses val="autoZero"/>
        <c:crossBetween val="midCat"/>
      </c:valAx>
      <c:valAx>
        <c:axId val="400949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950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CT8 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'CT8'!$A$2:$A$17</c:f>
              <c:strCache>
                <c:ptCount val="16"/>
                <c:pt idx="0">
                  <c:v>CT7 1 mL</c:v>
                </c:pt>
                <c:pt idx="1">
                  <c:v>CT7 2 mL</c:v>
                </c:pt>
                <c:pt idx="2">
                  <c:v>CT7 3 mL</c:v>
                </c:pt>
                <c:pt idx="3">
                  <c:v>CT7 4 mL</c:v>
                </c:pt>
                <c:pt idx="4">
                  <c:v>CT7 5 mL</c:v>
                </c:pt>
                <c:pt idx="5">
                  <c:v>CT7 6 mL</c:v>
                </c:pt>
                <c:pt idx="6">
                  <c:v>CT7 7 mL</c:v>
                </c:pt>
                <c:pt idx="7">
                  <c:v>CT7 8 mL</c:v>
                </c:pt>
                <c:pt idx="8">
                  <c:v>CT7 9 mL</c:v>
                </c:pt>
                <c:pt idx="9">
                  <c:v>CT7 10 mL</c:v>
                </c:pt>
                <c:pt idx="10">
                  <c:v>CT7 11 mL</c:v>
                </c:pt>
                <c:pt idx="11">
                  <c:v>CT7 12 mL</c:v>
                </c:pt>
                <c:pt idx="12">
                  <c:v>CT7 13 mL</c:v>
                </c:pt>
                <c:pt idx="13">
                  <c:v>CT7 14 mL</c:v>
                </c:pt>
                <c:pt idx="14">
                  <c:v>CT7 15 mL</c:v>
                </c:pt>
                <c:pt idx="15">
                  <c:v>Blk</c:v>
                </c:pt>
              </c:strCache>
            </c:strRef>
          </c:xVal>
          <c:yVal>
            <c:numRef>
              <c:f>'CT8'!$C$2:$C$17</c:f>
              <c:numCache>
                <c:formatCode>General</c:formatCode>
                <c:ptCount val="16"/>
                <c:pt idx="0">
                  <c:v>6.9600000000000009</c:v>
                </c:pt>
                <c:pt idx="1">
                  <c:v>4.6100000000000012</c:v>
                </c:pt>
                <c:pt idx="2">
                  <c:v>3.8200000000000003</c:v>
                </c:pt>
                <c:pt idx="3">
                  <c:v>0.96000000000000085</c:v>
                </c:pt>
                <c:pt idx="4">
                  <c:v>7.17</c:v>
                </c:pt>
                <c:pt idx="5">
                  <c:v>110.63000000000001</c:v>
                </c:pt>
                <c:pt idx="6">
                  <c:v>374.98</c:v>
                </c:pt>
                <c:pt idx="7">
                  <c:v>176.41</c:v>
                </c:pt>
                <c:pt idx="8">
                  <c:v>56.709999999999994</c:v>
                </c:pt>
                <c:pt idx="9">
                  <c:v>15.490000000000002</c:v>
                </c:pt>
                <c:pt idx="10">
                  <c:v>8.23</c:v>
                </c:pt>
                <c:pt idx="11">
                  <c:v>6.08</c:v>
                </c:pt>
                <c:pt idx="12">
                  <c:v>3.1400000000000006</c:v>
                </c:pt>
                <c:pt idx="13">
                  <c:v>3.0700000000000003</c:v>
                </c:pt>
                <c:pt idx="14">
                  <c:v>2.3200000000000003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54-4745-8CDC-ED4BCD4D7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54048"/>
        <c:axId val="594854704"/>
      </c:scatterChart>
      <c:valAx>
        <c:axId val="594854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4704"/>
        <c:crosses val="autoZero"/>
        <c:crossBetween val="midCat"/>
      </c:valAx>
      <c:valAx>
        <c:axId val="59485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4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CT7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'CT7'!$A$2:$A$16</c:f>
              <c:strCache>
                <c:ptCount val="15"/>
                <c:pt idx="0">
                  <c:v>CT7 1 mL</c:v>
                </c:pt>
                <c:pt idx="1">
                  <c:v>CT7 2 mL</c:v>
                </c:pt>
                <c:pt idx="2">
                  <c:v>CT7 3 mL</c:v>
                </c:pt>
                <c:pt idx="3">
                  <c:v>CT7 4 mL</c:v>
                </c:pt>
                <c:pt idx="4">
                  <c:v>CT7 5 mL</c:v>
                </c:pt>
                <c:pt idx="5">
                  <c:v>CT7 6 mL</c:v>
                </c:pt>
                <c:pt idx="6">
                  <c:v>CT7 7 mL</c:v>
                </c:pt>
                <c:pt idx="7">
                  <c:v>CT7 8 mL</c:v>
                </c:pt>
                <c:pt idx="8">
                  <c:v>CT7 9 mL</c:v>
                </c:pt>
                <c:pt idx="9">
                  <c:v>CT7 10 mL</c:v>
                </c:pt>
                <c:pt idx="10">
                  <c:v>CT7 11 mL</c:v>
                </c:pt>
                <c:pt idx="11">
                  <c:v>CT7 12 mL</c:v>
                </c:pt>
                <c:pt idx="12">
                  <c:v>CT7 13 mL</c:v>
                </c:pt>
                <c:pt idx="13">
                  <c:v>CT7 14 mL</c:v>
                </c:pt>
                <c:pt idx="14">
                  <c:v>CT7 15 mL</c:v>
                </c:pt>
              </c:strCache>
            </c:strRef>
          </c:xVal>
          <c:yVal>
            <c:numRef>
              <c:f>'CT7'!$C$2:$C$16</c:f>
              <c:numCache>
                <c:formatCode>General</c:formatCode>
                <c:ptCount val="15"/>
                <c:pt idx="0">
                  <c:v>3.4799999999999995</c:v>
                </c:pt>
                <c:pt idx="1">
                  <c:v>2.5900000000000007</c:v>
                </c:pt>
                <c:pt idx="2">
                  <c:v>1.330000000000001</c:v>
                </c:pt>
                <c:pt idx="3">
                  <c:v>0.61000000000000032</c:v>
                </c:pt>
                <c:pt idx="4">
                  <c:v>0.12999999999999989</c:v>
                </c:pt>
                <c:pt idx="5">
                  <c:v>0.65000000000000036</c:v>
                </c:pt>
                <c:pt idx="6">
                  <c:v>116.25</c:v>
                </c:pt>
                <c:pt idx="7">
                  <c:v>401.14</c:v>
                </c:pt>
                <c:pt idx="8">
                  <c:v>205.92</c:v>
                </c:pt>
                <c:pt idx="9">
                  <c:v>45.34</c:v>
                </c:pt>
                <c:pt idx="10">
                  <c:v>11.150000000000002</c:v>
                </c:pt>
                <c:pt idx="11">
                  <c:v>4.2299999999999995</c:v>
                </c:pt>
                <c:pt idx="12">
                  <c:v>2.080000000000001</c:v>
                </c:pt>
                <c:pt idx="13">
                  <c:v>0.75</c:v>
                </c:pt>
                <c:pt idx="14">
                  <c:v>-6.9999999999999396E-2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5E-423C-A666-5A781B4C906D}"/>
            </c:ext>
          </c:extLst>
        </c:ser>
        <c:ser>
          <c:idx val="1"/>
          <c:order val="1"/>
          <c:tx>
            <c:v>CT8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'CT8'!$A$2:$A$16</c:f>
              <c:strCache>
                <c:ptCount val="15"/>
                <c:pt idx="0">
                  <c:v>CT7 1 mL</c:v>
                </c:pt>
                <c:pt idx="1">
                  <c:v>CT7 2 mL</c:v>
                </c:pt>
                <c:pt idx="2">
                  <c:v>CT7 3 mL</c:v>
                </c:pt>
                <c:pt idx="3">
                  <c:v>CT7 4 mL</c:v>
                </c:pt>
                <c:pt idx="4">
                  <c:v>CT7 5 mL</c:v>
                </c:pt>
                <c:pt idx="5">
                  <c:v>CT7 6 mL</c:v>
                </c:pt>
                <c:pt idx="6">
                  <c:v>CT7 7 mL</c:v>
                </c:pt>
                <c:pt idx="7">
                  <c:v>CT7 8 mL</c:v>
                </c:pt>
                <c:pt idx="8">
                  <c:v>CT7 9 mL</c:v>
                </c:pt>
                <c:pt idx="9">
                  <c:v>CT7 10 mL</c:v>
                </c:pt>
                <c:pt idx="10">
                  <c:v>CT7 11 mL</c:v>
                </c:pt>
                <c:pt idx="11">
                  <c:v>CT7 12 mL</c:v>
                </c:pt>
                <c:pt idx="12">
                  <c:v>CT7 13 mL</c:v>
                </c:pt>
                <c:pt idx="13">
                  <c:v>CT7 14 mL</c:v>
                </c:pt>
                <c:pt idx="14">
                  <c:v>CT7 15 mL</c:v>
                </c:pt>
              </c:strCache>
            </c:strRef>
          </c:xVal>
          <c:yVal>
            <c:numRef>
              <c:f>'CT8'!$C$2:$C$16</c:f>
              <c:numCache>
                <c:formatCode>General</c:formatCode>
                <c:ptCount val="15"/>
                <c:pt idx="0">
                  <c:v>6.9600000000000009</c:v>
                </c:pt>
                <c:pt idx="1">
                  <c:v>4.6100000000000012</c:v>
                </c:pt>
                <c:pt idx="2">
                  <c:v>3.8200000000000003</c:v>
                </c:pt>
                <c:pt idx="3">
                  <c:v>0.96000000000000085</c:v>
                </c:pt>
                <c:pt idx="4">
                  <c:v>7.17</c:v>
                </c:pt>
                <c:pt idx="5">
                  <c:v>110.63000000000001</c:v>
                </c:pt>
                <c:pt idx="6">
                  <c:v>374.98</c:v>
                </c:pt>
                <c:pt idx="7">
                  <c:v>176.41</c:v>
                </c:pt>
                <c:pt idx="8">
                  <c:v>56.709999999999994</c:v>
                </c:pt>
                <c:pt idx="9">
                  <c:v>15.490000000000002</c:v>
                </c:pt>
                <c:pt idx="10">
                  <c:v>8.23</c:v>
                </c:pt>
                <c:pt idx="11">
                  <c:v>6.08</c:v>
                </c:pt>
                <c:pt idx="12">
                  <c:v>3.1400000000000006</c:v>
                </c:pt>
                <c:pt idx="13">
                  <c:v>3.0700000000000003</c:v>
                </c:pt>
                <c:pt idx="14">
                  <c:v>2.3200000000000003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5E-423C-A666-5A781B4C906D}"/>
            </c:ext>
          </c:extLst>
        </c:ser>
        <c:ser>
          <c:idx val="2"/>
          <c:order val="2"/>
          <c:tx>
            <c:v>CT9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'CT9'!$A$2:$A$16</c:f>
              <c:strCache>
                <c:ptCount val="15"/>
                <c:pt idx="0">
                  <c:v>CT9 1 mL</c:v>
                </c:pt>
                <c:pt idx="1">
                  <c:v>CT9 2 mL</c:v>
                </c:pt>
                <c:pt idx="2">
                  <c:v>CT9 3 mL</c:v>
                </c:pt>
                <c:pt idx="3">
                  <c:v>CT9 4 mL</c:v>
                </c:pt>
                <c:pt idx="4">
                  <c:v>CT9 5 mL</c:v>
                </c:pt>
                <c:pt idx="5">
                  <c:v>CT9 6 mL</c:v>
                </c:pt>
                <c:pt idx="6">
                  <c:v>CT9 7 mL</c:v>
                </c:pt>
                <c:pt idx="7">
                  <c:v>CT9 8 mL</c:v>
                </c:pt>
                <c:pt idx="8">
                  <c:v>CT9 9 mL</c:v>
                </c:pt>
                <c:pt idx="9">
                  <c:v>CT9 10 mL</c:v>
                </c:pt>
                <c:pt idx="10">
                  <c:v>CT9 11 mL</c:v>
                </c:pt>
                <c:pt idx="11">
                  <c:v>CT9 12 mL</c:v>
                </c:pt>
                <c:pt idx="12">
                  <c:v>CT9 13 mL</c:v>
                </c:pt>
                <c:pt idx="13">
                  <c:v>CT9 14 mL</c:v>
                </c:pt>
                <c:pt idx="14">
                  <c:v>CT9 15 mL</c:v>
                </c:pt>
              </c:strCache>
            </c:strRef>
          </c:xVal>
          <c:yVal>
            <c:numRef>
              <c:f>'CT9'!$C$2:$C$16</c:f>
              <c:numCache>
                <c:formatCode>General</c:formatCode>
                <c:ptCount val="15"/>
                <c:pt idx="0">
                  <c:v>1.1899999999999995</c:v>
                </c:pt>
                <c:pt idx="1">
                  <c:v>1.0899999999999999</c:v>
                </c:pt>
                <c:pt idx="2">
                  <c:v>1.0899999999999999</c:v>
                </c:pt>
                <c:pt idx="3">
                  <c:v>0.78000000000000025</c:v>
                </c:pt>
                <c:pt idx="4">
                  <c:v>-0.14000000000000057</c:v>
                </c:pt>
                <c:pt idx="5">
                  <c:v>27.599999999999998</c:v>
                </c:pt>
                <c:pt idx="6">
                  <c:v>282.11999999999995</c:v>
                </c:pt>
                <c:pt idx="7">
                  <c:v>306.79999999999995</c:v>
                </c:pt>
                <c:pt idx="8">
                  <c:v>91.86</c:v>
                </c:pt>
                <c:pt idx="9">
                  <c:v>20.98</c:v>
                </c:pt>
                <c:pt idx="10">
                  <c:v>3.7899999999999991</c:v>
                </c:pt>
                <c:pt idx="11">
                  <c:v>2.3900000000000006</c:v>
                </c:pt>
                <c:pt idx="12">
                  <c:v>1.67</c:v>
                </c:pt>
                <c:pt idx="13">
                  <c:v>0.95999999999999908</c:v>
                </c:pt>
                <c:pt idx="14">
                  <c:v>1.1899999999999995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F5E-423C-A666-5A781B4C9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269248"/>
        <c:axId val="422269576"/>
      </c:scatterChart>
      <c:valAx>
        <c:axId val="4222692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/>
                  <a:t>Eluent Volume</a:t>
                </a:r>
                <a:r>
                  <a:rPr lang="en-GB" sz="1100" baseline="0"/>
                  <a:t> (mL)</a:t>
                </a:r>
                <a:endParaRPr lang="en-GB" sz="11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2269576"/>
        <c:crosses val="autoZero"/>
        <c:crossBetween val="midCat"/>
      </c:valAx>
      <c:valAx>
        <c:axId val="4222695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/>
                  <a:t>Sr-90 CPM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2269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5</xdr:row>
      <xdr:rowOff>28575</xdr:rowOff>
    </xdr:from>
    <xdr:to>
      <xdr:col>15</xdr:col>
      <xdr:colOff>314325</xdr:colOff>
      <xdr:row>19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314325</xdr:colOff>
      <xdr:row>12</xdr:row>
      <xdr:rowOff>123825</xdr:rowOff>
    </xdr:from>
    <xdr:to>
      <xdr:col>18</xdr:col>
      <xdr:colOff>9525</xdr:colOff>
      <xdr:row>27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519112</xdr:colOff>
      <xdr:row>6</xdr:row>
      <xdr:rowOff>90487</xdr:rowOff>
    </xdr:from>
    <xdr:to>
      <xdr:col>10</xdr:col>
      <xdr:colOff>214312</xdr:colOff>
      <xdr:row>20</xdr:row>
      <xdr:rowOff>166687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sqref="A1:C17"/>
    </sheetView>
  </sheetViews>
  <sheetFormatPr defaultRowHeight="15" x14ac:dyDescent="0.25"/>
  <cols>
    <col min="1" max="1" width="9.5703125" bestFit="1" customWidth="1"/>
    <col min="3" max="3" width="14" bestFit="1" customWidth="1"/>
  </cols>
  <sheetData>
    <row r="1" spans="1:3" x14ac:dyDescent="0.25">
      <c r="A1" t="s">
        <v>0</v>
      </c>
      <c r="B1" t="s">
        <v>17</v>
      </c>
      <c r="C1" t="s">
        <v>18</v>
      </c>
    </row>
    <row r="2" spans="1:3" x14ac:dyDescent="0.25">
      <c r="A2" t="s">
        <v>1</v>
      </c>
      <c r="B2">
        <v>10.199999999999999</v>
      </c>
      <c r="C2">
        <f>B2-$B$17</f>
        <v>3.4799999999999995</v>
      </c>
    </row>
    <row r="3" spans="1:3" x14ac:dyDescent="0.25">
      <c r="A3" t="s">
        <v>2</v>
      </c>
      <c r="B3">
        <v>9.31</v>
      </c>
      <c r="C3">
        <f t="shared" ref="C3:C17" si="0">B3-$B$17</f>
        <v>2.5900000000000007</v>
      </c>
    </row>
    <row r="4" spans="1:3" x14ac:dyDescent="0.25">
      <c r="A4" t="s">
        <v>3</v>
      </c>
      <c r="B4">
        <v>8.0500000000000007</v>
      </c>
      <c r="C4">
        <f t="shared" si="0"/>
        <v>1.330000000000001</v>
      </c>
    </row>
    <row r="5" spans="1:3" x14ac:dyDescent="0.25">
      <c r="A5" t="s">
        <v>4</v>
      </c>
      <c r="B5">
        <v>7.33</v>
      </c>
      <c r="C5">
        <f t="shared" si="0"/>
        <v>0.61000000000000032</v>
      </c>
    </row>
    <row r="6" spans="1:3" x14ac:dyDescent="0.25">
      <c r="A6" t="s">
        <v>5</v>
      </c>
      <c r="B6">
        <v>6.85</v>
      </c>
      <c r="C6">
        <f t="shared" si="0"/>
        <v>0.12999999999999989</v>
      </c>
    </row>
    <row r="7" spans="1:3" x14ac:dyDescent="0.25">
      <c r="A7" t="s">
        <v>6</v>
      </c>
      <c r="B7">
        <v>7.37</v>
      </c>
      <c r="C7">
        <f t="shared" si="0"/>
        <v>0.65000000000000036</v>
      </c>
    </row>
    <row r="8" spans="1:3" x14ac:dyDescent="0.25">
      <c r="A8" t="s">
        <v>7</v>
      </c>
      <c r="B8">
        <v>122.97</v>
      </c>
      <c r="C8">
        <f t="shared" si="0"/>
        <v>116.25</v>
      </c>
    </row>
    <row r="9" spans="1:3" x14ac:dyDescent="0.25">
      <c r="A9" t="s">
        <v>8</v>
      </c>
      <c r="B9">
        <v>407.86</v>
      </c>
      <c r="C9">
        <f t="shared" si="0"/>
        <v>401.14</v>
      </c>
    </row>
    <row r="10" spans="1:3" x14ac:dyDescent="0.25">
      <c r="A10" t="s">
        <v>9</v>
      </c>
      <c r="B10">
        <v>212.64</v>
      </c>
      <c r="C10">
        <f t="shared" si="0"/>
        <v>205.92</v>
      </c>
    </row>
    <row r="11" spans="1:3" x14ac:dyDescent="0.25">
      <c r="A11" t="s">
        <v>10</v>
      </c>
      <c r="B11">
        <v>52.06</v>
      </c>
      <c r="C11">
        <f t="shared" si="0"/>
        <v>45.34</v>
      </c>
    </row>
    <row r="12" spans="1:3" x14ac:dyDescent="0.25">
      <c r="A12" t="s">
        <v>11</v>
      </c>
      <c r="B12">
        <v>17.87</v>
      </c>
      <c r="C12">
        <f t="shared" si="0"/>
        <v>11.150000000000002</v>
      </c>
    </row>
    <row r="13" spans="1:3" x14ac:dyDescent="0.25">
      <c r="A13" t="s">
        <v>12</v>
      </c>
      <c r="B13">
        <v>10.95</v>
      </c>
      <c r="C13">
        <f t="shared" si="0"/>
        <v>4.2299999999999995</v>
      </c>
    </row>
    <row r="14" spans="1:3" x14ac:dyDescent="0.25">
      <c r="A14" t="s">
        <v>13</v>
      </c>
      <c r="B14">
        <v>8.8000000000000007</v>
      </c>
      <c r="C14">
        <f t="shared" si="0"/>
        <v>2.080000000000001</v>
      </c>
    </row>
    <row r="15" spans="1:3" x14ac:dyDescent="0.25">
      <c r="A15" t="s">
        <v>14</v>
      </c>
      <c r="B15">
        <v>7.47</v>
      </c>
      <c r="C15">
        <f t="shared" si="0"/>
        <v>0.75</v>
      </c>
    </row>
    <row r="16" spans="1:3" x14ac:dyDescent="0.25">
      <c r="A16" t="s">
        <v>15</v>
      </c>
      <c r="B16">
        <v>6.65</v>
      </c>
      <c r="C16">
        <f t="shared" si="0"/>
        <v>-6.9999999999999396E-2</v>
      </c>
    </row>
    <row r="17" spans="1:3" x14ac:dyDescent="0.25">
      <c r="A17" t="s">
        <v>16</v>
      </c>
      <c r="B17">
        <v>6.72</v>
      </c>
      <c r="C17">
        <f t="shared" si="0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F9" sqref="F9"/>
    </sheetView>
  </sheetViews>
  <sheetFormatPr defaultRowHeight="15" x14ac:dyDescent="0.25"/>
  <cols>
    <col min="1" max="1" width="9.5703125" bestFit="1" customWidth="1"/>
    <col min="2" max="2" width="9" bestFit="1" customWidth="1"/>
    <col min="3" max="3" width="14" bestFit="1" customWidth="1"/>
  </cols>
  <sheetData>
    <row r="1" spans="1:3" x14ac:dyDescent="0.25">
      <c r="A1" t="s">
        <v>0</v>
      </c>
      <c r="B1" t="s">
        <v>17</v>
      </c>
      <c r="C1" t="s">
        <v>18</v>
      </c>
    </row>
    <row r="2" spans="1:3" x14ac:dyDescent="0.25">
      <c r="A2" t="s">
        <v>1</v>
      </c>
      <c r="B2">
        <v>13.23</v>
      </c>
      <c r="C2">
        <f>B2-$B$17</f>
        <v>6.9600000000000009</v>
      </c>
    </row>
    <row r="3" spans="1:3" x14ac:dyDescent="0.25">
      <c r="A3" t="s">
        <v>2</v>
      </c>
      <c r="B3">
        <v>10.88</v>
      </c>
      <c r="C3">
        <f t="shared" ref="C3:C17" si="0">B3-$B$17</f>
        <v>4.6100000000000012</v>
      </c>
    </row>
    <row r="4" spans="1:3" x14ac:dyDescent="0.25">
      <c r="A4" t="s">
        <v>3</v>
      </c>
      <c r="B4">
        <v>10.09</v>
      </c>
      <c r="C4">
        <f t="shared" si="0"/>
        <v>3.8200000000000003</v>
      </c>
    </row>
    <row r="5" spans="1:3" x14ac:dyDescent="0.25">
      <c r="A5" t="s">
        <v>4</v>
      </c>
      <c r="B5">
        <v>7.23</v>
      </c>
      <c r="C5">
        <f t="shared" si="0"/>
        <v>0.96000000000000085</v>
      </c>
    </row>
    <row r="6" spans="1:3" x14ac:dyDescent="0.25">
      <c r="A6" t="s">
        <v>5</v>
      </c>
      <c r="B6">
        <v>13.44</v>
      </c>
      <c r="C6">
        <f t="shared" si="0"/>
        <v>7.17</v>
      </c>
    </row>
    <row r="7" spans="1:3" x14ac:dyDescent="0.25">
      <c r="A7" t="s">
        <v>6</v>
      </c>
      <c r="B7">
        <v>116.9</v>
      </c>
      <c r="C7">
        <f t="shared" si="0"/>
        <v>110.63000000000001</v>
      </c>
    </row>
    <row r="8" spans="1:3" x14ac:dyDescent="0.25">
      <c r="A8" t="s">
        <v>7</v>
      </c>
      <c r="B8">
        <v>381.25</v>
      </c>
      <c r="C8">
        <f t="shared" si="0"/>
        <v>374.98</v>
      </c>
    </row>
    <row r="9" spans="1:3" x14ac:dyDescent="0.25">
      <c r="A9" t="s">
        <v>8</v>
      </c>
      <c r="B9">
        <v>182.68</v>
      </c>
      <c r="C9">
        <f t="shared" si="0"/>
        <v>176.41</v>
      </c>
    </row>
    <row r="10" spans="1:3" x14ac:dyDescent="0.25">
      <c r="A10" t="s">
        <v>9</v>
      </c>
      <c r="B10">
        <v>62.98</v>
      </c>
      <c r="C10">
        <f t="shared" si="0"/>
        <v>56.709999999999994</v>
      </c>
    </row>
    <row r="11" spans="1:3" x14ac:dyDescent="0.25">
      <c r="A11" t="s">
        <v>10</v>
      </c>
      <c r="B11">
        <v>21.76</v>
      </c>
      <c r="C11">
        <f t="shared" si="0"/>
        <v>15.490000000000002</v>
      </c>
    </row>
    <row r="12" spans="1:3" x14ac:dyDescent="0.25">
      <c r="A12" t="s">
        <v>11</v>
      </c>
      <c r="B12">
        <v>14.5</v>
      </c>
      <c r="C12">
        <f t="shared" si="0"/>
        <v>8.23</v>
      </c>
    </row>
    <row r="13" spans="1:3" x14ac:dyDescent="0.25">
      <c r="A13" t="s">
        <v>12</v>
      </c>
      <c r="B13">
        <v>12.35</v>
      </c>
      <c r="C13">
        <f t="shared" si="0"/>
        <v>6.08</v>
      </c>
    </row>
    <row r="14" spans="1:3" x14ac:dyDescent="0.25">
      <c r="A14" t="s">
        <v>13</v>
      </c>
      <c r="B14">
        <v>9.41</v>
      </c>
      <c r="C14">
        <f t="shared" si="0"/>
        <v>3.1400000000000006</v>
      </c>
    </row>
    <row r="15" spans="1:3" x14ac:dyDescent="0.25">
      <c r="A15" t="s">
        <v>14</v>
      </c>
      <c r="B15">
        <v>9.34</v>
      </c>
      <c r="C15">
        <f t="shared" si="0"/>
        <v>3.0700000000000003</v>
      </c>
    </row>
    <row r="16" spans="1:3" x14ac:dyDescent="0.25">
      <c r="A16" t="s">
        <v>15</v>
      </c>
      <c r="B16">
        <v>8.59</v>
      </c>
      <c r="C16">
        <f t="shared" si="0"/>
        <v>2.3200000000000003</v>
      </c>
    </row>
    <row r="17" spans="1:3" x14ac:dyDescent="0.25">
      <c r="A17" t="s">
        <v>16</v>
      </c>
      <c r="B17">
        <v>6.27</v>
      </c>
      <c r="C17">
        <f t="shared" si="0"/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21" sqref="C21"/>
    </sheetView>
  </sheetViews>
  <sheetFormatPr defaultRowHeight="15" x14ac:dyDescent="0.25"/>
  <cols>
    <col min="1" max="1" width="9.5703125" bestFit="1" customWidth="1"/>
    <col min="2" max="2" width="9" bestFit="1" customWidth="1"/>
    <col min="3" max="3" width="14" bestFit="1" customWidth="1"/>
  </cols>
  <sheetData>
    <row r="1" spans="1:3" x14ac:dyDescent="0.25">
      <c r="A1" t="s">
        <v>0</v>
      </c>
      <c r="B1" t="s">
        <v>17</v>
      </c>
      <c r="C1" t="s">
        <v>18</v>
      </c>
    </row>
    <row r="2" spans="1:3" x14ac:dyDescent="0.25">
      <c r="A2" t="s">
        <v>19</v>
      </c>
      <c r="B2">
        <v>8.35</v>
      </c>
      <c r="C2">
        <f>B2-$B$17</f>
        <v>1.1899999999999995</v>
      </c>
    </row>
    <row r="3" spans="1:3" x14ac:dyDescent="0.25">
      <c r="A3" t="s">
        <v>20</v>
      </c>
      <c r="B3">
        <v>8.25</v>
      </c>
      <c r="C3">
        <f t="shared" ref="C3:C17" si="0">B3-$B$17</f>
        <v>1.0899999999999999</v>
      </c>
    </row>
    <row r="4" spans="1:3" x14ac:dyDescent="0.25">
      <c r="A4" t="s">
        <v>21</v>
      </c>
      <c r="B4">
        <v>8.25</v>
      </c>
      <c r="C4">
        <f t="shared" si="0"/>
        <v>1.0899999999999999</v>
      </c>
    </row>
    <row r="5" spans="1:3" x14ac:dyDescent="0.25">
      <c r="A5" t="s">
        <v>22</v>
      </c>
      <c r="B5">
        <v>7.94</v>
      </c>
      <c r="C5">
        <f t="shared" si="0"/>
        <v>0.78000000000000025</v>
      </c>
    </row>
    <row r="6" spans="1:3" x14ac:dyDescent="0.25">
      <c r="A6" t="s">
        <v>23</v>
      </c>
      <c r="B6">
        <v>7.02</v>
      </c>
      <c r="C6">
        <f t="shared" si="0"/>
        <v>-0.14000000000000057</v>
      </c>
    </row>
    <row r="7" spans="1:3" x14ac:dyDescent="0.25">
      <c r="A7" t="s">
        <v>24</v>
      </c>
      <c r="B7">
        <v>34.76</v>
      </c>
      <c r="C7">
        <f t="shared" si="0"/>
        <v>27.599999999999998</v>
      </c>
    </row>
    <row r="8" spans="1:3" x14ac:dyDescent="0.25">
      <c r="A8" t="s">
        <v>25</v>
      </c>
      <c r="B8">
        <v>289.27999999999997</v>
      </c>
      <c r="C8">
        <f t="shared" si="0"/>
        <v>282.11999999999995</v>
      </c>
    </row>
    <row r="9" spans="1:3" x14ac:dyDescent="0.25">
      <c r="A9" t="s">
        <v>26</v>
      </c>
      <c r="B9">
        <v>313.95999999999998</v>
      </c>
      <c r="C9">
        <f t="shared" si="0"/>
        <v>306.79999999999995</v>
      </c>
    </row>
    <row r="10" spans="1:3" x14ac:dyDescent="0.25">
      <c r="A10" t="s">
        <v>27</v>
      </c>
      <c r="B10">
        <v>99.02</v>
      </c>
      <c r="C10">
        <f t="shared" si="0"/>
        <v>91.86</v>
      </c>
    </row>
    <row r="11" spans="1:3" x14ac:dyDescent="0.25">
      <c r="A11" t="s">
        <v>28</v>
      </c>
      <c r="B11">
        <v>28.14</v>
      </c>
      <c r="C11">
        <f t="shared" si="0"/>
        <v>20.98</v>
      </c>
    </row>
    <row r="12" spans="1:3" x14ac:dyDescent="0.25">
      <c r="A12" t="s">
        <v>29</v>
      </c>
      <c r="B12">
        <v>10.95</v>
      </c>
      <c r="C12">
        <f t="shared" si="0"/>
        <v>3.7899999999999991</v>
      </c>
    </row>
    <row r="13" spans="1:3" x14ac:dyDescent="0.25">
      <c r="A13" t="s">
        <v>30</v>
      </c>
      <c r="B13">
        <v>9.5500000000000007</v>
      </c>
      <c r="C13">
        <f t="shared" si="0"/>
        <v>2.3900000000000006</v>
      </c>
    </row>
    <row r="14" spans="1:3" x14ac:dyDescent="0.25">
      <c r="A14" t="s">
        <v>31</v>
      </c>
      <c r="B14">
        <v>8.83</v>
      </c>
      <c r="C14">
        <f t="shared" si="0"/>
        <v>1.67</v>
      </c>
    </row>
    <row r="15" spans="1:3" x14ac:dyDescent="0.25">
      <c r="A15" t="s">
        <v>32</v>
      </c>
      <c r="B15">
        <v>8.1199999999999992</v>
      </c>
      <c r="C15">
        <f t="shared" si="0"/>
        <v>0.95999999999999908</v>
      </c>
    </row>
    <row r="16" spans="1:3" x14ac:dyDescent="0.25">
      <c r="A16" t="s">
        <v>33</v>
      </c>
      <c r="B16">
        <v>8.35</v>
      </c>
      <c r="C16">
        <f t="shared" si="0"/>
        <v>1.1899999999999995</v>
      </c>
    </row>
    <row r="17" spans="1:3" x14ac:dyDescent="0.25">
      <c r="A17" t="s">
        <v>16</v>
      </c>
      <c r="B17">
        <v>7.16</v>
      </c>
      <c r="C17">
        <f t="shared" si="0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4" workbookViewId="0">
      <selection activeCell="O19" sqref="O19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CT7</vt:lpstr>
      <vt:lpstr>CT8</vt:lpstr>
      <vt:lpstr>CT9</vt:lpstr>
      <vt:lpstr>Sheet4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2018-06-07T14:05:00Z</dcterms:created>
  <dcterms:modified xsi:type="dcterms:W3CDTF">2018-06-25T17:05:33Z</dcterms:modified>
</cp:coreProperties>
</file>